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sam\Desktop\"/>
    </mc:Choice>
  </mc:AlternateContent>
  <bookViews>
    <workbookView xWindow="0" yWindow="0" windowWidth="19200" windowHeight="6930" activeTab="10"/>
  </bookViews>
  <sheets>
    <sheet name="R1" sheetId="1" r:id="rId1"/>
    <sheet name="R2" sheetId="5" r:id="rId2"/>
    <sheet name="R3" sheetId="6" r:id="rId3"/>
    <sheet name="R4" sheetId="7" r:id="rId4"/>
    <sheet name="R5" sheetId="8" r:id="rId5"/>
    <sheet name="R6" sheetId="9" r:id="rId6"/>
    <sheet name="R7" sheetId="10" r:id="rId7"/>
    <sheet name="R8" sheetId="11" r:id="rId8"/>
    <sheet name="R9" sheetId="12" r:id="rId9"/>
    <sheet name="R10" sheetId="13" r:id="rId10"/>
    <sheet name="R11" sheetId="14" r:id="rId11"/>
    <sheet name="Hoja2" sheetId="2" state="hidden" r:id="rId12"/>
  </sheets>
  <definedNames>
    <definedName name="Año">Hoja2!$C$2:$C$12</definedName>
    <definedName name="Criterio">Hoja2!$D$2:$D$20</definedName>
    <definedName name="Finalizada">Hoja2!$F$2:$F$3</definedName>
    <definedName name="Origen">Hoja2!$B$2:$B$4</definedName>
    <definedName name="Recomendación">Hoja2!$A$2:$A$51</definedName>
    <definedName name="Tipo">Hoja2!$E$2:$E$3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 s="1"/>
  <c r="C5" i="2" s="1"/>
  <c r="C6" i="2" s="1"/>
  <c r="C7" i="2" s="1"/>
  <c r="C8" i="2" s="1"/>
  <c r="C9" i="2" s="1"/>
  <c r="C10" i="2" s="1"/>
  <c r="C11" i="2" s="1"/>
  <c r="C12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</calcChain>
</file>

<file path=xl/sharedStrings.xml><?xml version="1.0" encoding="utf-8"?>
<sst xmlns="http://schemas.openxmlformats.org/spreadsheetml/2006/main" count="468" uniqueCount="136">
  <si>
    <t>UNIVERSIDAD: Universidad de Huelva</t>
  </si>
  <si>
    <t>Código RUCT:</t>
  </si>
  <si>
    <t>Título:</t>
  </si>
  <si>
    <t xml:space="preserve">Centro: </t>
  </si>
  <si>
    <r>
      <t>En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caso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de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título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conjunto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u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ofertado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en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más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de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un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centro:</t>
    </r>
    <r>
      <rPr>
        <sz val="8"/>
        <color theme="1"/>
        <rFont val="Times New Roman"/>
        <family val="1"/>
      </rPr>
      <t xml:space="preserve"> </t>
    </r>
    <r>
      <rPr>
        <sz val="8"/>
        <color rgb="FFFFFFFF"/>
        <rFont val="Eras Medium ITC"/>
        <family val="2"/>
      </rPr>
      <t>Universidad</t>
    </r>
    <r>
      <rPr>
        <sz val="8"/>
        <color rgb="FFFFFFFF"/>
        <rFont val="Times New Roman"/>
        <family val="1"/>
      </rPr>
      <t xml:space="preserve"> </t>
    </r>
    <r>
      <rPr>
        <sz val="8"/>
        <color rgb="FFFFFFFF"/>
        <rFont val="Eras Medium ITC"/>
        <family val="2"/>
      </rPr>
      <t>participante:</t>
    </r>
  </si>
  <si>
    <t>UNIVERSIDAD:</t>
  </si>
  <si>
    <t>Centro:</t>
  </si>
  <si>
    <t>Recomendación:</t>
  </si>
  <si>
    <t>Origen:</t>
  </si>
  <si>
    <t>Informe Renovación Acreditación</t>
  </si>
  <si>
    <t xml:space="preserve">Año: </t>
  </si>
  <si>
    <t>Criterio:</t>
  </si>
  <si>
    <t>1. Descripción del Título</t>
  </si>
  <si>
    <t>Tipo:</t>
  </si>
  <si>
    <t>Recomendación</t>
  </si>
  <si>
    <t xml:space="preserve">Descripción Recomendación: </t>
  </si>
  <si>
    <r>
      <t>Acción</t>
    </r>
    <r>
      <rPr>
        <sz val="11"/>
        <color theme="0"/>
        <rFont val="Times New Roman"/>
        <family val="1"/>
      </rPr>
      <t xml:space="preserve"> </t>
    </r>
    <r>
      <rPr>
        <sz val="11"/>
        <color theme="0"/>
        <rFont val="Eras Medium ITC"/>
        <family val="2"/>
      </rPr>
      <t>de</t>
    </r>
    <r>
      <rPr>
        <sz val="11"/>
        <color theme="0"/>
        <rFont val="Times New Roman"/>
        <family val="1"/>
      </rPr>
      <t xml:space="preserve"> </t>
    </r>
    <r>
      <rPr>
        <sz val="11"/>
        <color theme="0"/>
        <rFont val="Eras Medium ITC"/>
        <family val="2"/>
      </rPr>
      <t>mejora:</t>
    </r>
  </si>
  <si>
    <t xml:space="preserve">Descripción: </t>
  </si>
  <si>
    <t>Justificación:</t>
  </si>
  <si>
    <t>Responsable:</t>
  </si>
  <si>
    <t>Fecha Inicio Plazo:</t>
  </si>
  <si>
    <t>Fecha Fin Plazo:</t>
  </si>
  <si>
    <r>
      <t>Acción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finalizada:</t>
    </r>
  </si>
  <si>
    <t>sí</t>
  </si>
  <si>
    <r>
      <t>En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caso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no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estar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finalizada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indicar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fecha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cierre:</t>
    </r>
  </si>
  <si>
    <t>Indicadores:</t>
  </si>
  <si>
    <t>Observaciones:</t>
  </si>
  <si>
    <t>Evidencia (URL):</t>
  </si>
  <si>
    <t xml:space="preserve">PLAN DE MEJORA CONVOCATORIA 2019 </t>
  </si>
  <si>
    <t>Informe Modificación</t>
  </si>
  <si>
    <t>Año:</t>
  </si>
  <si>
    <t>Tipo Recomendación:</t>
  </si>
  <si>
    <t>Acción Finalizada:</t>
  </si>
  <si>
    <t>Modificación:</t>
  </si>
  <si>
    <t>Recomendación de Especial Seguimiento</t>
  </si>
  <si>
    <t>no</t>
  </si>
  <si>
    <t>Sistema Garantía de Calidad</t>
  </si>
  <si>
    <t>2. Justificación</t>
  </si>
  <si>
    <t>3. Competencias</t>
  </si>
  <si>
    <t>4. Acceso y admisión de estudiantes</t>
  </si>
  <si>
    <t>5. Planificación de las enseñanzas</t>
  </si>
  <si>
    <t>6. Personal académico</t>
  </si>
  <si>
    <t>7. Recursos materiales</t>
  </si>
  <si>
    <t>8. Resultados previstos</t>
  </si>
  <si>
    <t>9. Sistema de garantía de Calidad</t>
  </si>
  <si>
    <t>10. Calendario de implantación</t>
  </si>
  <si>
    <t>Renovación Acreditación/ Sistema Garantía de Calidad</t>
  </si>
  <si>
    <t>1. Información pública disponible</t>
  </si>
  <si>
    <t>2. Sistema de garantía interna de calidad</t>
  </si>
  <si>
    <t>3. Diseño, organización y desarrollo del programa formativo</t>
  </si>
  <si>
    <t>4. Profesorado</t>
  </si>
  <si>
    <t>5. Infraestructura, servicios y dotación de recursos</t>
  </si>
  <si>
    <t>6. Resultados del programa</t>
  </si>
  <si>
    <t>7. Indicadores</t>
  </si>
  <si>
    <t>Facultad de Educación, Psicología y Ciencias del Deporte</t>
  </si>
  <si>
    <t>Se han detectado dificultades por parte del alumnado relacionadas con los contenidos metodológicos y estadísticos.</t>
  </si>
  <si>
    <t>Celebración del curso y tasa de asistencia del alumnado del Máster.</t>
  </si>
  <si>
    <t xml:space="preserve">Punto débil detectado </t>
  </si>
  <si>
    <t xml:space="preserve">Máster en Investigación e Intervención Psicosocial en Contextos Diversos por la Universidad de Huelva </t>
  </si>
  <si>
    <t xml:space="preserve">3. Proceso de implantación </t>
  </si>
  <si>
    <t>A pesar de que se realizan reuniones de equipo docente, falta sistematizar y precisar un procedimiento de coordinación de las distintas asignaturas dentro de los módulos y entre éstos.</t>
  </si>
  <si>
    <t>3. Proceso de implantación</t>
  </si>
  <si>
    <t>Punto débil detectado</t>
  </si>
  <si>
    <t>Ningún uso por parte del alumnado de los programas de movilidad y otras posibilidades de acercamiento a los países de la Comunidad Europea.</t>
  </si>
  <si>
    <t xml:space="preserve">Fomentar, a través de reuniones informativas, la movilidad del alumnado del Máster. </t>
  </si>
  <si>
    <t>Reuniones informativas llevadas a cabo.</t>
  </si>
  <si>
    <t>Perfil del profesorado con enlace a ORCID en página web.</t>
  </si>
  <si>
    <t>Añadir información adicional (enlace a ORCID) que permita a los alumnos tomar decisiones más informadas sobre elección de tutores para el TFM.</t>
  </si>
  <si>
    <t>http://www.uhu.es/fedu/masterips/?q=profesorado-equipodocente</t>
  </si>
  <si>
    <t>La mayoría de los proyectos de innovación docente implican a una sola asignatura del Máster.</t>
  </si>
  <si>
    <t xml:space="preserve">Promover la solicitud de proyectos de innovación que permitan una mayor integración y coordinación de asignaturas.
</t>
  </si>
  <si>
    <t xml:space="preserve">4. Profesorado </t>
  </si>
  <si>
    <t>Sistema de Garantía de Calidad</t>
  </si>
  <si>
    <t>5. Infraestructuras, servicios y dotación de recursos</t>
  </si>
  <si>
    <t>Débil infraestructura eléctrica (enchufes) y calidad de la red inalámbrica en el aula ordinaria de clase y en los espacios comunes de trabajo.</t>
  </si>
  <si>
    <t xml:space="preserve">Solicitar la mejora de la cobertura de la red inalámbrica en las aulas donde habitualmente se imparten las clases. </t>
  </si>
  <si>
    <t>Incremento en la valoración del alumnado de las infraestructuras.</t>
  </si>
  <si>
    <t>Vicerrectorado de Infraestructuras.</t>
  </si>
  <si>
    <t>Curso 2020-21</t>
  </si>
  <si>
    <t xml:space="preserve">Curso 2019-20 </t>
  </si>
  <si>
    <t>Celebración del curso.</t>
  </si>
  <si>
    <t>2020-21</t>
  </si>
  <si>
    <t>2019-20</t>
  </si>
  <si>
    <t>Los sistemas de orientación y acogida que se proporcionan al alumnado de nuevo ingreso para facilitar su incorporación al Título no son conocidos por éste.</t>
  </si>
  <si>
    <t xml:space="preserve">Dar a conocer entre el alumnado los sistemas de orientación y acogida, presentándolos en las jornadas de acogida que se organiza al inicio de curso. </t>
  </si>
  <si>
    <t>Celebración de las jornadas con la información para el alumnado del Máster.</t>
  </si>
  <si>
    <t>Baja satisfacción con la oferta de plazas de prácticas y la distribución entre créditos prácticos y teóricos.</t>
  </si>
  <si>
    <t>6. Indicadores y resultados</t>
  </si>
  <si>
    <t>2. Aplicación del sistema de garantía interno de calidad</t>
  </si>
  <si>
    <t>5. Infraestructuras, servcios y dotación de recursos</t>
  </si>
  <si>
    <t xml:space="preserve">6. Indicadores y resultados </t>
  </si>
  <si>
    <t>PLAN DE MEJORA CONVOCATORIA 2019</t>
  </si>
  <si>
    <t>Curso 2019-20</t>
  </si>
  <si>
    <t>Hacer un programa de difusión del Título de manera interna en la Universidad de Huelva y mejorar la información pública disponible para hacer más atractivo y fácil el acceso a la información sobre el Máster, así como incorporar para el presente curso la fase de preinscripción para alumnos extranjeros.</t>
  </si>
  <si>
    <t>Baja satisfacción del alumnado con el programa de prácticas, en concreto duración de las mismas y calendario.</t>
  </si>
  <si>
    <t xml:space="preserve">Incrementar las sesiones de información al alumnado sobre las prácticas y añadir un apartado en la página web sobre preguntas frecuentes relacionadas con las mismas.
</t>
  </si>
  <si>
    <t>Celebración de las sesiones e inclusión del apartado de preguntas frecuentes en la página web del título.</t>
  </si>
  <si>
    <t>Comisión Académica.</t>
  </si>
  <si>
    <t>Servicio de Relaciones Internacionales.</t>
  </si>
  <si>
    <t xml:space="preserve">A pesar de que el servicio de Relaciones Internacionales de la Universidad y la Facultad de Educación, Psicología y Ciencias del Deporte informan sobre las posibilidades de movilidad, no ha habido ninguna movilidad saliente dentro del título.   </t>
  </si>
  <si>
    <t>La página web del Máster recoge de forma sucinta las líneas de trabajo del profesorado.</t>
  </si>
  <si>
    <t>Incremento en el número de proyectos de innovación con implicación de varias asignaturas del Máster.</t>
  </si>
  <si>
    <t>Valoración de los recursos y acceso a biblioteca.</t>
  </si>
  <si>
    <t xml:space="preserve">Proponer la organización de una sesión con el personal de biblioteca para explicar y facilitar el acceso a todos los recursos de los que dispone. </t>
  </si>
  <si>
    <t>http://www.uhu.es/fedu/masterips/?q=iacademica-pe_faq</t>
  </si>
  <si>
    <t xml:space="preserve">Aprobar un procedimiento de coordinación docente por parte del equipo docente. </t>
  </si>
  <si>
    <t>Actas de reunión del equipo docente.</t>
  </si>
  <si>
    <t>http://www.uhu.es/fedu/masterips/?q=profesorado-actasequipodocente</t>
  </si>
  <si>
    <t>Dar respuesta a un punto débil identificado.</t>
  </si>
  <si>
    <t>Dar respuesta a un punto débil detectado.</t>
  </si>
  <si>
    <t xml:space="preserve">Dar respuesta a un punto débil detectado. </t>
  </si>
  <si>
    <t xml:space="preserve">Ofrecer un curso de contenidos metodológicos y estadísticos básicos al comienzo del curso para facilitar la superación de las  asignaturas con dichos contenidos. </t>
  </si>
  <si>
    <t>http://www.uhu.es/fedu/masterips/?q=profesorado-comisiones</t>
  </si>
  <si>
    <t xml:space="preserve">Observaciones: Actas de Equipo Docente (acta nº 04 de 29-05-2019) y Actas Comisión Académica (nº 08 de16-09-2019 y nº 09 de 20-11-2019)  </t>
  </si>
  <si>
    <t>http://www.uhu.es/fedu/masterips/?q=calidad-comision</t>
  </si>
  <si>
    <t xml:space="preserve">Observaciones: </t>
  </si>
  <si>
    <t>http://www.uhu.es/fedu/masterips/?q=calidad-satisfaccion</t>
  </si>
  <si>
    <t xml:space="preserve">Observaciones: Actas de Equipo Docente (acta número 01 de fecha 23 de mayo de 2018 y acta número 02 de fecha 19 de junio de 2018) </t>
  </si>
  <si>
    <t>https://www.uhu.es/fedu/index.php?q=noticias-global2019</t>
  </si>
  <si>
    <t>Observaciones: Véase Noticias Facultad- Histórico- Decanato y Vicedecanatos- (noticia de fecha 18-10-2019)</t>
  </si>
  <si>
    <t xml:space="preserve">Observaciones: Actas del Equipo Docente (véase acta número 07 de 4 de noviembre de 2020) </t>
  </si>
  <si>
    <t xml:space="preserve">Observaciones: Cada curso académico el Servicio de Infraestructuras de la Universidad asigna un aula específca para las clases del Máster. </t>
  </si>
  <si>
    <t>Observaciones: Actas de la Comisión de Calidad (véase acta número 06 de 20 de marzo de 2020)</t>
  </si>
  <si>
    <t xml:space="preserve">Difusión del Título.   </t>
  </si>
  <si>
    <t xml:space="preserve">Mejorar la información pública disponible respecto al programa de prácticas (incluir un apartado de preguntas frecuentes y otro de calendario).
</t>
  </si>
  <si>
    <t xml:space="preserve">Información disponible en la página web del título. </t>
  </si>
  <si>
    <t>No se llega a cubrir el número de plazas disponibles (35 plazas),</t>
  </si>
  <si>
    <t>http://www.uhu.es/fedu/masterips/?q=iacademica-pe_calendario</t>
  </si>
  <si>
    <t xml:space="preserve">Observaciones: Actas del Equipo Docente (véase acta nº 02 del 19-06-2018) y Actas de la Comisión Académica (véase acta nº 08 del 16-09-2019) </t>
  </si>
  <si>
    <t xml:space="preserve">Pendiente </t>
  </si>
  <si>
    <t>Servicio de Biblioteca.</t>
  </si>
  <si>
    <t xml:space="preserve">Comisión Académica y Equipo Docente del Título. </t>
  </si>
  <si>
    <t xml:space="preserve">Equipo Docente del Título. </t>
  </si>
  <si>
    <t>Equipo Docente del Título.</t>
  </si>
  <si>
    <t xml:space="preserve">Sistema de Garantía de Calidad </t>
  </si>
  <si>
    <t>Observaciones: se han realizado sesiones informativas en el aula.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</si>
</sst>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Eras Medium ITC"/>
      <family val="2"/>
    </font>
    <font>
      <sz val="11"/>
      <color rgb="FFFFFFFF"/>
      <name val="Eras Medium ITC"/>
      <family val="2"/>
    </font>
    <font>
      <sz val="11"/>
      <color theme="1"/>
      <name val="Times New Roman"/>
      <family val="1"/>
    </font>
    <font>
      <sz val="11"/>
      <color theme="0"/>
      <name val="Eras Medium ITC"/>
      <family val="2"/>
    </font>
    <font>
      <sz val="11"/>
      <color theme="0"/>
      <name val="Times New Roman"/>
      <family val="1"/>
    </font>
    <font>
      <sz val="8"/>
      <color theme="1"/>
      <name val="Eras Medium ITC"/>
      <family val="2"/>
    </font>
    <font>
      <sz val="10"/>
      <color theme="1"/>
      <name val="Calibri"/>
      <family val="2"/>
      <scheme val="minor"/>
    </font>
    <font>
      <sz val="11"/>
      <name val="Eras Medium ITC"/>
      <family val="2"/>
    </font>
    <font>
      <sz val="8"/>
      <color theme="1"/>
      <name val="Times New Roman"/>
      <family val="1"/>
    </font>
    <font>
      <sz val="8"/>
      <color rgb="FFFFFFFF"/>
      <name val="Eras Medium ITC"/>
      <family val="2"/>
    </font>
    <font>
      <sz val="8"/>
      <color rgb="FFFFFFFF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Eras Light ITC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3"/>
    </xf>
    <xf numFmtId="0" fontId="1" fillId="0" borderId="0" xfId="0" applyFont="1"/>
    <xf numFmtId="0" fontId="5" fillId="3" borderId="2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0" xfId="0" applyFill="1"/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3" fillId="0" borderId="12" xfId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/>
    </xf>
    <xf numFmtId="0" fontId="8" fillId="4" borderId="18" xfId="0" applyFont="1" applyFill="1" applyBorder="1" applyAlignment="1">
      <alignment horizontal="left"/>
    </xf>
    <xf numFmtId="0" fontId="9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13" fillId="0" borderId="12" xfId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0" fillId="0" borderId="12" xfId="0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hu.es/fedu/masterips/?q=profesorado-comisiones" TargetMode="External"/><Relationship Id="rId1" Type="http://schemas.openxmlformats.org/officeDocument/2006/relationships/hyperlink" Target="http://www.uhu.es/fedu/masterips/?q=profesorado-actasequipodocent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uhu.es/fedu/masterips/?q=profesorado-actasequipodocente" TargetMode="External"/><Relationship Id="rId1" Type="http://schemas.openxmlformats.org/officeDocument/2006/relationships/hyperlink" Target="http://www.uhu.es/fedu/masterips/?q=profesorado-comisiones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hu.es/fedu/masterips/?q=iacademica-pe_faq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hu.es/fedu/masterips/?q=profesorado-actasequipodocent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hu.es/fedu/masterips/?q=profesorado-actasequipodocent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hu.es/fedu/masterips/?q=iacademica-pe_calendario" TargetMode="External"/><Relationship Id="rId1" Type="http://schemas.openxmlformats.org/officeDocument/2006/relationships/hyperlink" Target="http://www.uhu.es/fedu/masterips/?q=iacademica-pe_faq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hu.es/fedu/index.php?q=noticias-global201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hu.es/fedu/masterips/?q=profesorado-equipodocent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hu.es/fedu/masterips/?q=calidad-satisfaccio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hu.es/fedu/masterips/?q=calidad-comi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opLeftCell="A10" zoomScaleNormal="100" workbookViewId="0">
      <selection activeCell="B11" sqref="B11:C11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91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1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88</v>
      </c>
      <c r="C13" s="45"/>
    </row>
    <row r="14" spans="1:3" x14ac:dyDescent="0.35">
      <c r="A14" s="6" t="s">
        <v>13</v>
      </c>
      <c r="B14" s="44" t="s">
        <v>57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55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111</v>
      </c>
      <c r="B19" s="20"/>
      <c r="C19" s="21"/>
    </row>
    <row r="20" spans="1:4" x14ac:dyDescent="0.35">
      <c r="A20" s="34"/>
      <c r="B20" s="35"/>
      <c r="C20" s="36"/>
    </row>
    <row r="21" spans="1:4" x14ac:dyDescent="0.35">
      <c r="A21" s="31" t="s">
        <v>18</v>
      </c>
      <c r="B21" s="32"/>
      <c r="C21" s="33"/>
    </row>
    <row r="22" spans="1:4" x14ac:dyDescent="0.35">
      <c r="A22" s="19" t="s">
        <v>110</v>
      </c>
      <c r="B22" s="20"/>
      <c r="C22" s="21"/>
    </row>
    <row r="23" spans="1:4" x14ac:dyDescent="0.35">
      <c r="A23" s="6" t="s">
        <v>19</v>
      </c>
      <c r="B23" s="29" t="s">
        <v>131</v>
      </c>
      <c r="C23" s="30"/>
    </row>
    <row r="24" spans="1:4" ht="14.25" customHeight="1" x14ac:dyDescent="0.35">
      <c r="A24" s="6" t="s">
        <v>20</v>
      </c>
      <c r="B24" s="18" t="s">
        <v>92</v>
      </c>
      <c r="C24" s="22"/>
    </row>
    <row r="25" spans="1:4" ht="14.25" customHeight="1" x14ac:dyDescent="0.35">
      <c r="A25" s="6" t="s">
        <v>21</v>
      </c>
      <c r="B25" s="18" t="s">
        <v>92</v>
      </c>
      <c r="C25" s="22"/>
    </row>
    <row r="26" spans="1:4" x14ac:dyDescent="0.35">
      <c r="A26" s="6" t="s">
        <v>22</v>
      </c>
      <c r="B26" s="40" t="s">
        <v>23</v>
      </c>
      <c r="C26" s="41"/>
    </row>
    <row r="27" spans="1:4" x14ac:dyDescent="0.35">
      <c r="A27" s="17" t="s">
        <v>24</v>
      </c>
      <c r="B27" s="18"/>
      <c r="C27" s="11"/>
      <c r="D27" s="13"/>
    </row>
    <row r="28" spans="1:4" x14ac:dyDescent="0.35">
      <c r="A28" s="17" t="s">
        <v>25</v>
      </c>
      <c r="B28" s="18"/>
      <c r="C28" s="22"/>
    </row>
    <row r="29" spans="1:4" x14ac:dyDescent="0.35">
      <c r="A29" s="19" t="s">
        <v>56</v>
      </c>
      <c r="B29" s="20"/>
      <c r="C29" s="21"/>
    </row>
    <row r="30" spans="1:4" x14ac:dyDescent="0.35">
      <c r="A30" s="50" t="s">
        <v>113</v>
      </c>
      <c r="B30" s="51"/>
      <c r="C30" s="52"/>
    </row>
    <row r="31" spans="1:4" ht="15" thickBot="1" x14ac:dyDescent="0.4">
      <c r="A31" s="5" t="s">
        <v>27</v>
      </c>
      <c r="B31" s="48" t="s">
        <v>107</v>
      </c>
      <c r="C31" s="49"/>
    </row>
    <row r="32" spans="1:4" s="16" customFormat="1" ht="15" thickBot="1" x14ac:dyDescent="0.4">
      <c r="A32" s="15" t="s">
        <v>27</v>
      </c>
      <c r="B32" s="37" t="s">
        <v>112</v>
      </c>
      <c r="C32" s="38"/>
    </row>
  </sheetData>
  <mergeCells count="29">
    <mergeCell ref="B32:C32"/>
    <mergeCell ref="A7:C7"/>
    <mergeCell ref="B25:C25"/>
    <mergeCell ref="B26:C26"/>
    <mergeCell ref="B9:C9"/>
    <mergeCell ref="B8:C8"/>
    <mergeCell ref="B11:C11"/>
    <mergeCell ref="B12:C12"/>
    <mergeCell ref="B13:C13"/>
    <mergeCell ref="B10:C10"/>
    <mergeCell ref="B31:C31"/>
    <mergeCell ref="A30:C30"/>
    <mergeCell ref="B14:C14"/>
    <mergeCell ref="A15:B15"/>
    <mergeCell ref="A16:C16"/>
    <mergeCell ref="A18:C18"/>
    <mergeCell ref="A27:B27"/>
    <mergeCell ref="A29:C29"/>
    <mergeCell ref="A28:C28"/>
    <mergeCell ref="A1:C1"/>
    <mergeCell ref="A3:C3"/>
    <mergeCell ref="B4:C4"/>
    <mergeCell ref="B5:C5"/>
    <mergeCell ref="B6:C6"/>
    <mergeCell ref="B24:C24"/>
    <mergeCell ref="B23:C23"/>
    <mergeCell ref="A22:C22"/>
    <mergeCell ref="A21:C21"/>
    <mergeCell ref="A19:C20"/>
  </mergeCells>
  <dataValidations count="6">
    <dataValidation type="list" sqref="B10:C10">
      <formula1>Recomendación</formula1>
    </dataValidation>
    <dataValidation type="list" sqref="B11:C11">
      <formula1>Origen</formula1>
    </dataValidation>
    <dataValidation type="list" sqref="B12:C12">
      <formula1>Año</formula1>
    </dataValidation>
    <dataValidation type="list" sqref="B13:C13">
      <formula1>Criterio</formula1>
    </dataValidation>
    <dataValidation type="list" sqref="B14:C14">
      <formula1>Tipo</formula1>
    </dataValidation>
    <dataValidation type="list" sqref="B26:C26">
      <formula1>Finalizada</formula1>
    </dataValidation>
  </dataValidations>
  <hyperlinks>
    <hyperlink ref="B31" r:id="rId1"/>
    <hyperlink ref="B32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9" workbookViewId="0">
      <selection activeCell="B24" sqref="B24:C24"/>
    </sheetView>
  </sheetViews>
  <sheetFormatPr baseColWidth="10" defaultColWidth="11.453125" defaultRowHeight="14.5" x14ac:dyDescent="0.35"/>
  <cols>
    <col min="1" max="1" width="17.81640625" customWidth="1"/>
    <col min="2" max="2" width="55.453125" customWidth="1"/>
    <col min="3" max="3" width="57.36328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10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90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83</v>
      </c>
      <c r="B16" s="20"/>
      <c r="C16" s="21"/>
    </row>
    <row r="17" spans="1:4" x14ac:dyDescent="0.35">
      <c r="A17" s="34"/>
      <c r="B17" s="35"/>
      <c r="C17" s="36"/>
    </row>
    <row r="18" spans="1:4" ht="15" thickBot="1" x14ac:dyDescent="0.4">
      <c r="A18" s="4" t="s">
        <v>16</v>
      </c>
    </row>
    <row r="19" spans="1:4" x14ac:dyDescent="0.35">
      <c r="A19" s="53" t="s">
        <v>17</v>
      </c>
      <c r="B19" s="54"/>
      <c r="C19" s="55"/>
    </row>
    <row r="20" spans="1:4" x14ac:dyDescent="0.35">
      <c r="A20" s="19" t="s">
        <v>84</v>
      </c>
      <c r="B20" s="20"/>
      <c r="C20" s="21"/>
    </row>
    <row r="21" spans="1:4" x14ac:dyDescent="0.35">
      <c r="A21" s="34"/>
      <c r="B21" s="35"/>
      <c r="C21" s="36"/>
    </row>
    <row r="22" spans="1:4" x14ac:dyDescent="0.35">
      <c r="A22" s="31" t="s">
        <v>18</v>
      </c>
      <c r="B22" s="32"/>
      <c r="C22" s="33"/>
    </row>
    <row r="23" spans="1:4" x14ac:dyDescent="0.35">
      <c r="A23" s="19" t="s">
        <v>109</v>
      </c>
      <c r="B23" s="20"/>
      <c r="C23" s="21"/>
    </row>
    <row r="24" spans="1:4" x14ac:dyDescent="0.35">
      <c r="A24" s="6" t="s">
        <v>19</v>
      </c>
      <c r="B24" s="29" t="s">
        <v>133</v>
      </c>
      <c r="C24" s="30"/>
    </row>
    <row r="25" spans="1:4" ht="14.25" customHeight="1" x14ac:dyDescent="0.35">
      <c r="A25" s="6" t="s">
        <v>20</v>
      </c>
      <c r="B25" s="18" t="s">
        <v>92</v>
      </c>
      <c r="C25" s="22"/>
    </row>
    <row r="26" spans="1:4" ht="14.25" customHeight="1" x14ac:dyDescent="0.35">
      <c r="A26" s="6" t="s">
        <v>21</v>
      </c>
      <c r="B26" s="18" t="s">
        <v>92</v>
      </c>
      <c r="C26" s="22"/>
    </row>
    <row r="27" spans="1:4" x14ac:dyDescent="0.35">
      <c r="A27" s="6" t="s">
        <v>22</v>
      </c>
      <c r="B27" s="40" t="s">
        <v>23</v>
      </c>
      <c r="C27" s="41"/>
    </row>
    <row r="28" spans="1:4" x14ac:dyDescent="0.35">
      <c r="A28" s="17" t="s">
        <v>24</v>
      </c>
      <c r="B28" s="18"/>
      <c r="C28" s="11"/>
      <c r="D28" s="13"/>
    </row>
    <row r="29" spans="1:4" x14ac:dyDescent="0.35">
      <c r="A29" s="17" t="s">
        <v>25</v>
      </c>
      <c r="B29" s="18"/>
      <c r="C29" s="22"/>
    </row>
    <row r="30" spans="1:4" x14ac:dyDescent="0.35">
      <c r="A30" s="19" t="s">
        <v>85</v>
      </c>
      <c r="B30" s="20"/>
      <c r="C30" s="21"/>
    </row>
    <row r="31" spans="1:4" x14ac:dyDescent="0.35">
      <c r="A31" s="50" t="s">
        <v>128</v>
      </c>
      <c r="B31" s="51"/>
      <c r="C31" s="52"/>
    </row>
    <row r="32" spans="1:4" s="16" customFormat="1" ht="15" thickBot="1" x14ac:dyDescent="0.4">
      <c r="A32" s="15" t="s">
        <v>27</v>
      </c>
      <c r="B32" s="37" t="s">
        <v>107</v>
      </c>
      <c r="C32" s="38"/>
    </row>
    <row r="33" spans="1:3" s="16" customFormat="1" ht="15" thickBot="1" x14ac:dyDescent="0.4">
      <c r="A33" s="15" t="s">
        <v>27</v>
      </c>
      <c r="B33" s="37" t="s">
        <v>112</v>
      </c>
      <c r="C33" s="38"/>
    </row>
  </sheetData>
  <mergeCells count="29">
    <mergeCell ref="B33:C33"/>
    <mergeCell ref="A22:C22"/>
    <mergeCell ref="A23:C23"/>
    <mergeCell ref="B24:C24"/>
    <mergeCell ref="B25:C25"/>
    <mergeCell ref="B26:C26"/>
    <mergeCell ref="B27:C27"/>
    <mergeCell ref="A28:B28"/>
    <mergeCell ref="A29:C29"/>
    <mergeCell ref="A30:C30"/>
    <mergeCell ref="A31:C31"/>
    <mergeCell ref="B32:C32"/>
    <mergeCell ref="A20:C21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A7:C7"/>
    <mergeCell ref="A1:C1"/>
    <mergeCell ref="A3:C3"/>
    <mergeCell ref="B4:C4"/>
    <mergeCell ref="B5:C5"/>
    <mergeCell ref="B6:C6"/>
  </mergeCells>
  <dataValidations count="6">
    <dataValidation type="list" sqref="B27:C27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3" r:id="rId1"/>
    <hyperlink ref="B32" r:id="rId2"/>
  </hyperlinks>
  <pageMargins left="0.7" right="0.7" top="0.75" bottom="0.75" header="0.3" footer="0.3"/>
  <pageSetup paperSize="9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A29" sqref="A29:C29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11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87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86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ht="31.5" customHeight="1" x14ac:dyDescent="0.35">
      <c r="A19" s="19" t="s">
        <v>95</v>
      </c>
      <c r="B19" s="20"/>
      <c r="C19" s="21"/>
    </row>
    <row r="20" spans="1:4" x14ac:dyDescent="0.35">
      <c r="A20" s="31" t="s">
        <v>18</v>
      </c>
      <c r="B20" s="32"/>
      <c r="C20" s="33"/>
    </row>
    <row r="21" spans="1:4" x14ac:dyDescent="0.35">
      <c r="A21" s="19" t="s">
        <v>108</v>
      </c>
      <c r="B21" s="20"/>
      <c r="C21" s="21"/>
    </row>
    <row r="22" spans="1:4" x14ac:dyDescent="0.35">
      <c r="A22" s="6" t="s">
        <v>19</v>
      </c>
      <c r="B22" s="29" t="s">
        <v>133</v>
      </c>
      <c r="C22" s="30"/>
    </row>
    <row r="23" spans="1:4" ht="14.25" customHeight="1" x14ac:dyDescent="0.35">
      <c r="A23" s="6" t="s">
        <v>20</v>
      </c>
      <c r="B23" s="18" t="s">
        <v>92</v>
      </c>
      <c r="C23" s="22"/>
    </row>
    <row r="24" spans="1:4" ht="14.25" customHeight="1" x14ac:dyDescent="0.35">
      <c r="A24" s="6" t="s">
        <v>21</v>
      </c>
      <c r="B24" s="18" t="s">
        <v>92</v>
      </c>
      <c r="C24" s="22"/>
    </row>
    <row r="25" spans="1:4" x14ac:dyDescent="0.35">
      <c r="A25" s="6" t="s">
        <v>22</v>
      </c>
      <c r="B25" s="40" t="s">
        <v>23</v>
      </c>
      <c r="C25" s="41"/>
    </row>
    <row r="26" spans="1:4" x14ac:dyDescent="0.35">
      <c r="A26" s="17" t="s">
        <v>24</v>
      </c>
      <c r="B26" s="18"/>
      <c r="C26" s="11"/>
      <c r="D26" s="13"/>
    </row>
    <row r="27" spans="1:4" x14ac:dyDescent="0.35">
      <c r="A27" s="17" t="s">
        <v>25</v>
      </c>
      <c r="B27" s="18"/>
      <c r="C27" s="22"/>
    </row>
    <row r="28" spans="1:4" x14ac:dyDescent="0.35">
      <c r="A28" s="19" t="s">
        <v>96</v>
      </c>
      <c r="B28" s="20"/>
      <c r="C28" s="21"/>
    </row>
    <row r="29" spans="1:4" x14ac:dyDescent="0.35">
      <c r="A29" s="50" t="s">
        <v>135</v>
      </c>
      <c r="B29" s="51"/>
      <c r="C29" s="52"/>
    </row>
    <row r="30" spans="1:4" ht="15" thickBot="1" x14ac:dyDescent="0.4">
      <c r="A30" s="5" t="s">
        <v>27</v>
      </c>
      <c r="B30" s="48" t="s">
        <v>104</v>
      </c>
      <c r="C30" s="49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baseColWidth="10" defaultColWidth="11.453125" defaultRowHeight="14.5" x14ac:dyDescent="0.35"/>
  <cols>
    <col min="2" max="2" width="27" bestFit="1" customWidth="1"/>
    <col min="3" max="3" width="4.7265625" bestFit="1" customWidth="1"/>
    <col min="4" max="4" width="48.1796875" bestFit="1" customWidth="1"/>
    <col min="5" max="5" width="32.81640625" bestFit="1" customWidth="1"/>
  </cols>
  <sheetData>
    <row r="1" spans="1:6" x14ac:dyDescent="0.35">
      <c r="A1" t="s">
        <v>7</v>
      </c>
      <c r="B1" t="s">
        <v>8</v>
      </c>
      <c r="C1" t="s">
        <v>30</v>
      </c>
      <c r="D1" t="s">
        <v>11</v>
      </c>
      <c r="E1" t="s">
        <v>31</v>
      </c>
      <c r="F1" t="s">
        <v>32</v>
      </c>
    </row>
    <row r="2" spans="1:6" x14ac:dyDescent="0.35">
      <c r="A2">
        <v>1</v>
      </c>
      <c r="B2" t="s">
        <v>29</v>
      </c>
      <c r="C2">
        <v>2014</v>
      </c>
      <c r="D2" s="3" t="s">
        <v>33</v>
      </c>
      <c r="E2" t="s">
        <v>14</v>
      </c>
      <c r="F2" t="s">
        <v>23</v>
      </c>
    </row>
    <row r="3" spans="1:6" ht="14.25" customHeight="1" x14ac:dyDescent="0.35">
      <c r="A3">
        <f>A2+1</f>
        <v>2</v>
      </c>
      <c r="B3" t="s">
        <v>9</v>
      </c>
      <c r="C3">
        <f>C2+1</f>
        <v>2015</v>
      </c>
      <c r="D3" t="s">
        <v>12</v>
      </c>
      <c r="E3" t="s">
        <v>34</v>
      </c>
      <c r="F3" t="s">
        <v>35</v>
      </c>
    </row>
    <row r="4" spans="1:6" ht="14.65" customHeight="1" x14ac:dyDescent="0.35">
      <c r="A4">
        <f t="shared" ref="A4:A50" si="0">A3+1</f>
        <v>3</v>
      </c>
      <c r="B4" t="s">
        <v>36</v>
      </c>
      <c r="C4">
        <f t="shared" ref="C4:C12" si="1">C3+1</f>
        <v>2016</v>
      </c>
      <c r="D4" t="s">
        <v>37</v>
      </c>
    </row>
    <row r="5" spans="1:6" ht="14.65" customHeight="1" x14ac:dyDescent="0.35">
      <c r="A5">
        <f t="shared" si="0"/>
        <v>4</v>
      </c>
      <c r="C5">
        <f t="shared" si="1"/>
        <v>2017</v>
      </c>
      <c r="D5" t="s">
        <v>38</v>
      </c>
    </row>
    <row r="6" spans="1:6" x14ac:dyDescent="0.35">
      <c r="A6">
        <f t="shared" si="0"/>
        <v>5</v>
      </c>
      <c r="C6">
        <f t="shared" si="1"/>
        <v>2018</v>
      </c>
      <c r="D6" t="s">
        <v>39</v>
      </c>
    </row>
    <row r="7" spans="1:6" x14ac:dyDescent="0.35">
      <c r="A7">
        <f t="shared" si="0"/>
        <v>6</v>
      </c>
      <c r="C7">
        <f t="shared" si="1"/>
        <v>2019</v>
      </c>
      <c r="D7" t="s">
        <v>40</v>
      </c>
    </row>
    <row r="8" spans="1:6" x14ac:dyDescent="0.35">
      <c r="A8">
        <f t="shared" si="0"/>
        <v>7</v>
      </c>
      <c r="C8">
        <f t="shared" si="1"/>
        <v>2020</v>
      </c>
      <c r="D8" t="s">
        <v>41</v>
      </c>
    </row>
    <row r="9" spans="1:6" x14ac:dyDescent="0.35">
      <c r="A9">
        <f t="shared" si="0"/>
        <v>8</v>
      </c>
      <c r="C9">
        <f t="shared" si="1"/>
        <v>2021</v>
      </c>
      <c r="D9" t="s">
        <v>42</v>
      </c>
    </row>
    <row r="10" spans="1:6" x14ac:dyDescent="0.35">
      <c r="A10">
        <f t="shared" si="0"/>
        <v>9</v>
      </c>
      <c r="C10">
        <f>C9+1</f>
        <v>2022</v>
      </c>
      <c r="D10" t="s">
        <v>43</v>
      </c>
    </row>
    <row r="11" spans="1:6" x14ac:dyDescent="0.35">
      <c r="A11">
        <f t="shared" si="0"/>
        <v>10</v>
      </c>
      <c r="C11">
        <f t="shared" si="1"/>
        <v>2023</v>
      </c>
      <c r="D11" t="s">
        <v>44</v>
      </c>
    </row>
    <row r="12" spans="1:6" x14ac:dyDescent="0.35">
      <c r="A12">
        <f t="shared" si="0"/>
        <v>11</v>
      </c>
      <c r="C12">
        <f t="shared" si="1"/>
        <v>2024</v>
      </c>
      <c r="D12" t="s">
        <v>45</v>
      </c>
    </row>
    <row r="13" spans="1:6" x14ac:dyDescent="0.35">
      <c r="A13">
        <f t="shared" si="0"/>
        <v>12</v>
      </c>
      <c r="D13" s="3" t="s">
        <v>46</v>
      </c>
    </row>
    <row r="14" spans="1:6" x14ac:dyDescent="0.35">
      <c r="A14">
        <f t="shared" si="0"/>
        <v>13</v>
      </c>
      <c r="D14" t="s">
        <v>47</v>
      </c>
    </row>
    <row r="15" spans="1:6" x14ac:dyDescent="0.35">
      <c r="A15">
        <f t="shared" si="0"/>
        <v>14</v>
      </c>
      <c r="D15" t="s">
        <v>48</v>
      </c>
    </row>
    <row r="16" spans="1:6" x14ac:dyDescent="0.35">
      <c r="A16">
        <f t="shared" si="0"/>
        <v>15</v>
      </c>
      <c r="D16" t="s">
        <v>49</v>
      </c>
    </row>
    <row r="17" spans="1:4" ht="14.25" customHeight="1" x14ac:dyDescent="0.35">
      <c r="A17">
        <f t="shared" si="0"/>
        <v>16</v>
      </c>
      <c r="D17" t="s">
        <v>50</v>
      </c>
    </row>
    <row r="18" spans="1:4" x14ac:dyDescent="0.35">
      <c r="A18">
        <f t="shared" si="0"/>
        <v>17</v>
      </c>
      <c r="D18" t="s">
        <v>51</v>
      </c>
    </row>
    <row r="19" spans="1:4" x14ac:dyDescent="0.35">
      <c r="A19">
        <f t="shared" si="0"/>
        <v>18</v>
      </c>
      <c r="D19" t="s">
        <v>52</v>
      </c>
    </row>
    <row r="20" spans="1:4" x14ac:dyDescent="0.35">
      <c r="A20">
        <f t="shared" si="0"/>
        <v>19</v>
      </c>
      <c r="D20" t="s">
        <v>53</v>
      </c>
    </row>
    <row r="21" spans="1:4" x14ac:dyDescent="0.35">
      <c r="A21">
        <f t="shared" si="0"/>
        <v>20</v>
      </c>
    </row>
    <row r="22" spans="1:4" x14ac:dyDescent="0.35">
      <c r="A22">
        <f t="shared" si="0"/>
        <v>21</v>
      </c>
    </row>
    <row r="23" spans="1:4" x14ac:dyDescent="0.35">
      <c r="A23">
        <f t="shared" si="0"/>
        <v>22</v>
      </c>
    </row>
    <row r="24" spans="1:4" x14ac:dyDescent="0.35">
      <c r="A24">
        <f t="shared" si="0"/>
        <v>23</v>
      </c>
    </row>
    <row r="25" spans="1:4" x14ac:dyDescent="0.35">
      <c r="A25">
        <f t="shared" si="0"/>
        <v>24</v>
      </c>
    </row>
    <row r="26" spans="1:4" x14ac:dyDescent="0.35">
      <c r="A26">
        <f t="shared" si="0"/>
        <v>25</v>
      </c>
    </row>
    <row r="27" spans="1:4" x14ac:dyDescent="0.35">
      <c r="A27">
        <f t="shared" si="0"/>
        <v>26</v>
      </c>
    </row>
    <row r="28" spans="1:4" x14ac:dyDescent="0.35">
      <c r="A28">
        <f t="shared" si="0"/>
        <v>27</v>
      </c>
    </row>
    <row r="29" spans="1:4" x14ac:dyDescent="0.35">
      <c r="A29">
        <f t="shared" si="0"/>
        <v>28</v>
      </c>
    </row>
    <row r="30" spans="1:4" x14ac:dyDescent="0.35">
      <c r="A30">
        <f t="shared" si="0"/>
        <v>29</v>
      </c>
    </row>
    <row r="31" spans="1:4" x14ac:dyDescent="0.35">
      <c r="A31">
        <f t="shared" si="0"/>
        <v>30</v>
      </c>
    </row>
    <row r="32" spans="1:4" x14ac:dyDescent="0.35">
      <c r="A32">
        <f t="shared" si="0"/>
        <v>31</v>
      </c>
    </row>
    <row r="33" spans="1:1" x14ac:dyDescent="0.35">
      <c r="A33">
        <f t="shared" si="0"/>
        <v>32</v>
      </c>
    </row>
    <row r="34" spans="1:1" x14ac:dyDescent="0.35">
      <c r="A34">
        <f t="shared" si="0"/>
        <v>33</v>
      </c>
    </row>
    <row r="35" spans="1:1" ht="14.25" customHeight="1" x14ac:dyDescent="0.35">
      <c r="A35">
        <f t="shared" si="0"/>
        <v>34</v>
      </c>
    </row>
    <row r="36" spans="1:1" ht="14.25" customHeight="1" x14ac:dyDescent="0.35">
      <c r="A36">
        <f t="shared" si="0"/>
        <v>35</v>
      </c>
    </row>
    <row r="37" spans="1:1" x14ac:dyDescent="0.35">
      <c r="A37">
        <f t="shared" si="0"/>
        <v>36</v>
      </c>
    </row>
    <row r="38" spans="1:1" x14ac:dyDescent="0.35">
      <c r="A38">
        <f t="shared" si="0"/>
        <v>37</v>
      </c>
    </row>
    <row r="39" spans="1:1" x14ac:dyDescent="0.35">
      <c r="A39">
        <f t="shared" si="0"/>
        <v>38</v>
      </c>
    </row>
    <row r="40" spans="1:1" x14ac:dyDescent="0.35">
      <c r="A40">
        <f>A39+1</f>
        <v>39</v>
      </c>
    </row>
    <row r="41" spans="1:1" x14ac:dyDescent="0.35">
      <c r="A41">
        <f t="shared" si="0"/>
        <v>40</v>
      </c>
    </row>
    <row r="42" spans="1:1" x14ac:dyDescent="0.35">
      <c r="A42">
        <f t="shared" si="0"/>
        <v>41</v>
      </c>
    </row>
    <row r="43" spans="1:1" x14ac:dyDescent="0.35">
      <c r="A43">
        <f t="shared" si="0"/>
        <v>42</v>
      </c>
    </row>
    <row r="44" spans="1:1" x14ac:dyDescent="0.35">
      <c r="A44">
        <f t="shared" si="0"/>
        <v>43</v>
      </c>
    </row>
    <row r="45" spans="1:1" x14ac:dyDescent="0.35">
      <c r="A45">
        <f t="shared" si="0"/>
        <v>44</v>
      </c>
    </row>
    <row r="46" spans="1:1" x14ac:dyDescent="0.35">
      <c r="A46">
        <f t="shared" si="0"/>
        <v>45</v>
      </c>
    </row>
    <row r="47" spans="1:1" x14ac:dyDescent="0.35">
      <c r="A47">
        <f t="shared" si="0"/>
        <v>46</v>
      </c>
    </row>
    <row r="48" spans="1:1" x14ac:dyDescent="0.35">
      <c r="A48">
        <f t="shared" si="0"/>
        <v>47</v>
      </c>
    </row>
    <row r="49" spans="1:1" x14ac:dyDescent="0.35">
      <c r="A49">
        <f t="shared" si="0"/>
        <v>48</v>
      </c>
    </row>
    <row r="50" spans="1:1" x14ac:dyDescent="0.35">
      <c r="A50">
        <f t="shared" si="0"/>
        <v>49</v>
      </c>
    </row>
    <row r="51" spans="1:1" x14ac:dyDescent="0.35">
      <c r="A51">
        <f>A50+1</f>
        <v>50</v>
      </c>
    </row>
  </sheetData>
  <sheetProtection algorithmName="SHA-512" hashValue="qZfm6rPtN6aft9BnhsWN1RPeZn2v7RzcvA7VbSrlGkhUrNrbFtwT52+bw9OJSO8bFrmimW3x8y7hXX0s9Z/qZQ==" saltValue="HyM/q2ooXdcac57/9lM/7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9" workbookViewId="0">
      <selection activeCell="B11" sqref="B11:C11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2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59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126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93</v>
      </c>
      <c r="B19" s="20"/>
      <c r="C19" s="21"/>
    </row>
    <row r="20" spans="1:4" x14ac:dyDescent="0.35">
      <c r="A20" s="34"/>
      <c r="B20" s="35"/>
      <c r="C20" s="36"/>
    </row>
    <row r="21" spans="1:4" x14ac:dyDescent="0.35">
      <c r="A21" s="34"/>
      <c r="B21" s="35"/>
      <c r="C21" s="36"/>
    </row>
    <row r="22" spans="1:4" x14ac:dyDescent="0.35">
      <c r="A22" s="31" t="s">
        <v>18</v>
      </c>
      <c r="B22" s="32"/>
      <c r="C22" s="33"/>
    </row>
    <row r="23" spans="1:4" x14ac:dyDescent="0.35">
      <c r="A23" s="19" t="s">
        <v>109</v>
      </c>
      <c r="B23" s="20"/>
      <c r="C23" s="21"/>
    </row>
    <row r="24" spans="1:4" x14ac:dyDescent="0.35">
      <c r="A24" s="6" t="s">
        <v>19</v>
      </c>
      <c r="B24" s="29" t="s">
        <v>132</v>
      </c>
      <c r="C24" s="30"/>
    </row>
    <row r="25" spans="1:4" ht="14.25" customHeight="1" x14ac:dyDescent="0.35">
      <c r="A25" s="6" t="s">
        <v>20</v>
      </c>
      <c r="B25" s="18" t="s">
        <v>92</v>
      </c>
      <c r="C25" s="22"/>
    </row>
    <row r="26" spans="1:4" ht="14.25" customHeight="1" x14ac:dyDescent="0.35">
      <c r="A26" s="6" t="s">
        <v>21</v>
      </c>
      <c r="B26" s="18" t="s">
        <v>78</v>
      </c>
      <c r="C26" s="22"/>
    </row>
    <row r="27" spans="1:4" x14ac:dyDescent="0.35">
      <c r="A27" s="6" t="s">
        <v>22</v>
      </c>
      <c r="B27" s="40" t="s">
        <v>23</v>
      </c>
      <c r="C27" s="41"/>
    </row>
    <row r="28" spans="1:4" x14ac:dyDescent="0.35">
      <c r="A28" s="17" t="s">
        <v>24</v>
      </c>
      <c r="B28" s="18"/>
      <c r="C28" s="11"/>
      <c r="D28" s="13"/>
    </row>
    <row r="29" spans="1:4" x14ac:dyDescent="0.35">
      <c r="A29" s="17" t="s">
        <v>25</v>
      </c>
      <c r="B29" s="18"/>
      <c r="C29" s="22"/>
    </row>
    <row r="30" spans="1:4" x14ac:dyDescent="0.35">
      <c r="A30" s="19" t="s">
        <v>123</v>
      </c>
      <c r="B30" s="20"/>
      <c r="C30" s="21"/>
    </row>
    <row r="31" spans="1:4" x14ac:dyDescent="0.35">
      <c r="A31" s="50" t="s">
        <v>117</v>
      </c>
      <c r="B31" s="51"/>
      <c r="C31" s="52"/>
    </row>
    <row r="32" spans="1:4" s="16" customFormat="1" ht="15" thickBot="1" x14ac:dyDescent="0.4">
      <c r="A32" s="15" t="s">
        <v>27</v>
      </c>
      <c r="B32" s="37" t="s">
        <v>107</v>
      </c>
      <c r="C32" s="38"/>
    </row>
  </sheetData>
  <mergeCells count="28">
    <mergeCell ref="B32:C32"/>
    <mergeCell ref="A22:C22"/>
    <mergeCell ref="A23:C23"/>
    <mergeCell ref="B24:C24"/>
    <mergeCell ref="B25:C25"/>
    <mergeCell ref="B26:C26"/>
    <mergeCell ref="B27:C27"/>
    <mergeCell ref="A28:B28"/>
    <mergeCell ref="A29:C29"/>
    <mergeCell ref="A30:C30"/>
    <mergeCell ref="A31:C31"/>
    <mergeCell ref="A19:C21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7:C27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2" r:id="rId1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9" workbookViewId="0">
      <selection activeCell="B23" sqref="B23:C23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3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59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60</v>
      </c>
      <c r="B16" s="20"/>
      <c r="C16" s="21"/>
    </row>
    <row r="17" spans="1:4" x14ac:dyDescent="0.35">
      <c r="A17" s="34"/>
      <c r="B17" s="35"/>
      <c r="C17" s="36"/>
    </row>
    <row r="18" spans="1:4" ht="15" thickBot="1" x14ac:dyDescent="0.4">
      <c r="A18" s="4" t="s">
        <v>16</v>
      </c>
    </row>
    <row r="19" spans="1:4" x14ac:dyDescent="0.35">
      <c r="A19" s="53" t="s">
        <v>17</v>
      </c>
      <c r="B19" s="54"/>
      <c r="C19" s="55"/>
    </row>
    <row r="20" spans="1:4" x14ac:dyDescent="0.35">
      <c r="A20" s="19" t="s">
        <v>105</v>
      </c>
      <c r="B20" s="20"/>
      <c r="C20" s="21"/>
    </row>
    <row r="21" spans="1:4" x14ac:dyDescent="0.35">
      <c r="A21" s="31" t="s">
        <v>18</v>
      </c>
      <c r="B21" s="32"/>
      <c r="C21" s="33"/>
    </row>
    <row r="22" spans="1:4" x14ac:dyDescent="0.35">
      <c r="A22" s="19" t="s">
        <v>109</v>
      </c>
      <c r="B22" s="20"/>
      <c r="C22" s="21"/>
    </row>
    <row r="23" spans="1:4" x14ac:dyDescent="0.35">
      <c r="A23" s="6" t="s">
        <v>19</v>
      </c>
      <c r="B23" s="29" t="s">
        <v>132</v>
      </c>
      <c r="C23" s="30"/>
    </row>
    <row r="24" spans="1:4" ht="14.25" customHeight="1" x14ac:dyDescent="0.35">
      <c r="A24" s="6" t="s">
        <v>20</v>
      </c>
      <c r="B24" s="18" t="s">
        <v>92</v>
      </c>
      <c r="C24" s="22"/>
    </row>
    <row r="25" spans="1:4" ht="14.25" customHeight="1" x14ac:dyDescent="0.35">
      <c r="A25" s="6" t="s">
        <v>21</v>
      </c>
      <c r="B25" s="18" t="s">
        <v>78</v>
      </c>
      <c r="C25" s="22"/>
    </row>
    <row r="26" spans="1:4" x14ac:dyDescent="0.35">
      <c r="A26" s="6" t="s">
        <v>22</v>
      </c>
      <c r="B26" s="40" t="s">
        <v>23</v>
      </c>
      <c r="C26" s="41"/>
    </row>
    <row r="27" spans="1:4" x14ac:dyDescent="0.35">
      <c r="A27" s="17" t="s">
        <v>24</v>
      </c>
      <c r="B27" s="18"/>
      <c r="C27" s="11"/>
      <c r="D27" s="13"/>
    </row>
    <row r="28" spans="1:4" x14ac:dyDescent="0.35">
      <c r="A28" s="17" t="s">
        <v>25</v>
      </c>
      <c r="B28" s="18"/>
      <c r="C28" s="22"/>
    </row>
    <row r="29" spans="1:4" x14ac:dyDescent="0.35">
      <c r="A29" s="19" t="s">
        <v>106</v>
      </c>
      <c r="B29" s="20"/>
      <c r="C29" s="21"/>
    </row>
    <row r="30" spans="1:4" x14ac:dyDescent="0.35">
      <c r="A30" s="50" t="s">
        <v>120</v>
      </c>
      <c r="B30" s="51"/>
      <c r="C30" s="52"/>
    </row>
    <row r="31" spans="1:4" ht="15" thickBot="1" x14ac:dyDescent="0.4">
      <c r="A31" s="5" t="s">
        <v>27</v>
      </c>
      <c r="B31" s="48" t="s">
        <v>107</v>
      </c>
      <c r="C31" s="49"/>
    </row>
    <row r="32" spans="1:4" x14ac:dyDescent="0.35">
      <c r="A32" s="2"/>
    </row>
  </sheetData>
  <mergeCells count="28"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A7:C7"/>
    <mergeCell ref="A1:C1"/>
    <mergeCell ref="A3:C3"/>
    <mergeCell ref="B4:C4"/>
    <mergeCell ref="B5:C5"/>
    <mergeCell ref="B6:C6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8" workbookViewId="0">
      <selection activeCell="B11" sqref="B11:C11"/>
    </sheetView>
  </sheetViews>
  <sheetFormatPr baseColWidth="10" defaultColWidth="11.453125" defaultRowHeight="14.5" x14ac:dyDescent="0.35"/>
  <cols>
    <col min="1" max="1" width="17.81640625" customWidth="1"/>
    <col min="2" max="2" width="55.453125" customWidth="1"/>
    <col min="3" max="3" width="57.269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4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61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94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124</v>
      </c>
      <c r="B19" s="20"/>
      <c r="C19" s="21"/>
    </row>
    <row r="20" spans="1:4" x14ac:dyDescent="0.35">
      <c r="A20" s="31" t="s">
        <v>18</v>
      </c>
      <c r="B20" s="32"/>
      <c r="C20" s="33"/>
    </row>
    <row r="21" spans="1:4" x14ac:dyDescent="0.35">
      <c r="A21" s="19" t="s">
        <v>109</v>
      </c>
      <c r="B21" s="20"/>
      <c r="C21" s="21"/>
    </row>
    <row r="22" spans="1:4" x14ac:dyDescent="0.35">
      <c r="A22" s="6" t="s">
        <v>19</v>
      </c>
      <c r="B22" s="56" t="s">
        <v>97</v>
      </c>
      <c r="C22" s="30"/>
    </row>
    <row r="23" spans="1:4" ht="14.25" customHeight="1" x14ac:dyDescent="0.35">
      <c r="A23" s="6" t="s">
        <v>20</v>
      </c>
      <c r="B23" s="18" t="s">
        <v>92</v>
      </c>
      <c r="C23" s="22"/>
    </row>
    <row r="24" spans="1:4" ht="14.25" customHeight="1" x14ac:dyDescent="0.35">
      <c r="A24" s="6" t="s">
        <v>21</v>
      </c>
      <c r="B24" s="18" t="s">
        <v>78</v>
      </c>
      <c r="C24" s="22"/>
    </row>
    <row r="25" spans="1:4" x14ac:dyDescent="0.35">
      <c r="A25" s="6" t="s">
        <v>22</v>
      </c>
      <c r="B25" s="40" t="s">
        <v>23</v>
      </c>
      <c r="C25" s="41"/>
    </row>
    <row r="26" spans="1:4" x14ac:dyDescent="0.35">
      <c r="A26" s="17" t="s">
        <v>24</v>
      </c>
      <c r="B26" s="18"/>
      <c r="C26" s="11"/>
      <c r="D26" s="13"/>
    </row>
    <row r="27" spans="1:4" x14ac:dyDescent="0.35">
      <c r="A27" s="17" t="s">
        <v>25</v>
      </c>
      <c r="B27" s="18"/>
      <c r="C27" s="22"/>
    </row>
    <row r="28" spans="1:4" x14ac:dyDescent="0.35">
      <c r="A28" s="19" t="s">
        <v>125</v>
      </c>
      <c r="B28" s="20"/>
      <c r="C28" s="21"/>
    </row>
    <row r="29" spans="1:4" x14ac:dyDescent="0.35">
      <c r="A29" s="50" t="s">
        <v>115</v>
      </c>
      <c r="B29" s="51"/>
      <c r="C29" s="52"/>
    </row>
    <row r="30" spans="1:4" ht="15" thickBot="1" x14ac:dyDescent="0.4">
      <c r="A30" s="5" t="s">
        <v>27</v>
      </c>
      <c r="B30" s="48" t="s">
        <v>104</v>
      </c>
      <c r="C30" s="49"/>
    </row>
    <row r="31" spans="1:4" ht="15" thickBot="1" x14ac:dyDescent="0.4">
      <c r="A31" s="5" t="s">
        <v>27</v>
      </c>
      <c r="B31" s="48" t="s">
        <v>127</v>
      </c>
      <c r="C31" s="49"/>
    </row>
  </sheetData>
  <mergeCells count="29">
    <mergeCell ref="A16:C16"/>
    <mergeCell ref="A18:C18"/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B31:C31"/>
    <mergeCell ref="A7:C7"/>
    <mergeCell ref="A1:C1"/>
    <mergeCell ref="A3:C3"/>
    <mergeCell ref="B4:C4"/>
    <mergeCell ref="B5:C5"/>
    <mergeCell ref="B6:C6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  <hyperlink ref="B31" r:id="rId2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0" workbookViewId="0">
      <selection activeCell="B10" sqref="B10:C10"/>
    </sheetView>
  </sheetViews>
  <sheetFormatPr baseColWidth="10" defaultColWidth="11.453125" defaultRowHeight="14.5" x14ac:dyDescent="0.35"/>
  <cols>
    <col min="1" max="1" width="17.81640625" customWidth="1"/>
    <col min="2" max="2" width="55.453125" customWidth="1"/>
    <col min="3" max="3" width="57.7265625" customWidth="1"/>
  </cols>
  <sheetData>
    <row r="1" spans="1:3" ht="15" thickBot="1" x14ac:dyDescent="0.4">
      <c r="A1" s="23" t="s">
        <v>28</v>
      </c>
      <c r="B1" s="23"/>
      <c r="C1" s="23"/>
    </row>
    <row r="2" spans="1:3" ht="14.25" customHeight="1" x14ac:dyDescent="0.35">
      <c r="A2" s="24" t="s">
        <v>0</v>
      </c>
      <c r="B2" s="25"/>
      <c r="C2" s="26"/>
    </row>
    <row r="3" spans="1:3" ht="14.65" customHeight="1" x14ac:dyDescent="0.35">
      <c r="A3" s="6" t="s">
        <v>1</v>
      </c>
      <c r="B3" s="18">
        <v>4316531</v>
      </c>
      <c r="C3" s="22"/>
    </row>
    <row r="4" spans="1:3" ht="14.65" customHeight="1" x14ac:dyDescent="0.35">
      <c r="A4" s="14" t="s">
        <v>2</v>
      </c>
      <c r="B4" s="18" t="s">
        <v>58</v>
      </c>
      <c r="C4" s="22"/>
    </row>
    <row r="5" spans="1:3" ht="15" thickBot="1" x14ac:dyDescent="0.4">
      <c r="A5" s="7" t="s">
        <v>3</v>
      </c>
      <c r="B5" s="27" t="s">
        <v>54</v>
      </c>
      <c r="C5" s="28"/>
    </row>
    <row r="6" spans="1:3" ht="15" thickBot="1" x14ac:dyDescent="0.4">
      <c r="A6" s="39" t="s">
        <v>4</v>
      </c>
      <c r="B6" s="39"/>
      <c r="C6" s="39"/>
    </row>
    <row r="7" spans="1:3" x14ac:dyDescent="0.35">
      <c r="A7" s="8" t="s">
        <v>5</v>
      </c>
      <c r="B7" s="25"/>
      <c r="C7" s="26"/>
    </row>
    <row r="8" spans="1:3" ht="15" thickBot="1" x14ac:dyDescent="0.4">
      <c r="A8" s="9" t="s">
        <v>6</v>
      </c>
      <c r="B8" s="42"/>
      <c r="C8" s="43"/>
    </row>
    <row r="9" spans="1:3" x14ac:dyDescent="0.35">
      <c r="A9" s="10" t="s">
        <v>7</v>
      </c>
      <c r="B9" s="46">
        <v>5</v>
      </c>
      <c r="C9" s="47"/>
    </row>
    <row r="10" spans="1:3" x14ac:dyDescent="0.35">
      <c r="A10" s="6" t="s">
        <v>8</v>
      </c>
      <c r="B10" s="44" t="s">
        <v>134</v>
      </c>
      <c r="C10" s="45"/>
    </row>
    <row r="11" spans="1:3" x14ac:dyDescent="0.35">
      <c r="A11" s="6" t="s">
        <v>10</v>
      </c>
      <c r="B11" s="44">
        <v>2019</v>
      </c>
      <c r="C11" s="45"/>
    </row>
    <row r="12" spans="1:3" x14ac:dyDescent="0.35">
      <c r="A12" s="6" t="s">
        <v>11</v>
      </c>
      <c r="B12" s="44" t="s">
        <v>61</v>
      </c>
      <c r="C12" s="45"/>
    </row>
    <row r="13" spans="1:3" x14ac:dyDescent="0.35">
      <c r="A13" s="6" t="s">
        <v>13</v>
      </c>
      <c r="B13" s="44" t="s">
        <v>62</v>
      </c>
      <c r="C13" s="45"/>
    </row>
    <row r="14" spans="1:3" ht="14.25" customHeight="1" x14ac:dyDescent="0.35">
      <c r="A14" s="34" t="s">
        <v>15</v>
      </c>
      <c r="B14" s="35"/>
      <c r="C14" s="12"/>
    </row>
    <row r="15" spans="1:3" x14ac:dyDescent="0.35">
      <c r="A15" s="19" t="s">
        <v>63</v>
      </c>
      <c r="B15" s="20"/>
      <c r="C15" s="21"/>
    </row>
    <row r="16" spans="1:3" x14ac:dyDescent="0.35">
      <c r="A16" s="34"/>
      <c r="B16" s="35"/>
      <c r="C16" s="36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64</v>
      </c>
      <c r="B19" s="20"/>
      <c r="C19" s="21"/>
    </row>
    <row r="20" spans="1:4" x14ac:dyDescent="0.35">
      <c r="A20" s="31" t="s">
        <v>18</v>
      </c>
      <c r="B20" s="32"/>
      <c r="C20" s="33"/>
    </row>
    <row r="21" spans="1:4" x14ac:dyDescent="0.35">
      <c r="A21" s="19" t="s">
        <v>110</v>
      </c>
      <c r="B21" s="20"/>
      <c r="C21" s="21"/>
    </row>
    <row r="22" spans="1:4" x14ac:dyDescent="0.35">
      <c r="A22" s="6" t="s">
        <v>19</v>
      </c>
      <c r="B22" s="29" t="s">
        <v>98</v>
      </c>
      <c r="C22" s="30"/>
    </row>
    <row r="23" spans="1:4" ht="14.25" customHeight="1" x14ac:dyDescent="0.35">
      <c r="A23" s="6" t="s">
        <v>20</v>
      </c>
      <c r="B23" s="18" t="s">
        <v>79</v>
      </c>
      <c r="C23" s="22"/>
    </row>
    <row r="24" spans="1:4" ht="14.25" customHeight="1" x14ac:dyDescent="0.35">
      <c r="A24" s="6" t="s">
        <v>21</v>
      </c>
      <c r="B24" s="18" t="s">
        <v>78</v>
      </c>
      <c r="C24" s="22"/>
    </row>
    <row r="25" spans="1:4" x14ac:dyDescent="0.35">
      <c r="A25" s="6" t="s">
        <v>22</v>
      </c>
      <c r="B25" s="40" t="s">
        <v>23</v>
      </c>
      <c r="C25" s="41"/>
    </row>
    <row r="26" spans="1:4" x14ac:dyDescent="0.35">
      <c r="A26" s="17" t="s">
        <v>24</v>
      </c>
      <c r="B26" s="18"/>
      <c r="C26" s="11"/>
      <c r="D26" s="13"/>
    </row>
    <row r="27" spans="1:4" x14ac:dyDescent="0.35">
      <c r="A27" s="17" t="s">
        <v>25</v>
      </c>
      <c r="B27" s="18"/>
      <c r="C27" s="22"/>
    </row>
    <row r="28" spans="1:4" x14ac:dyDescent="0.35">
      <c r="A28" s="19" t="s">
        <v>65</v>
      </c>
      <c r="B28" s="20"/>
      <c r="C28" s="21"/>
    </row>
    <row r="29" spans="1:4" x14ac:dyDescent="0.35">
      <c r="A29" s="50" t="s">
        <v>119</v>
      </c>
      <c r="B29" s="51"/>
      <c r="C29" s="52"/>
    </row>
    <row r="30" spans="1:4" x14ac:dyDescent="0.35">
      <c r="A30" s="19" t="s">
        <v>99</v>
      </c>
      <c r="B30" s="20"/>
      <c r="C30" s="21"/>
    </row>
    <row r="31" spans="1:4" x14ac:dyDescent="0.35">
      <c r="A31" s="34"/>
      <c r="B31" s="35"/>
      <c r="C31" s="36"/>
    </row>
    <row r="32" spans="1:4" ht="15" thickBot="1" x14ac:dyDescent="0.4">
      <c r="A32" s="5" t="s">
        <v>27</v>
      </c>
      <c r="B32" s="48" t="s">
        <v>118</v>
      </c>
      <c r="C32" s="49"/>
    </row>
  </sheetData>
  <mergeCells count="29">
    <mergeCell ref="B32:C32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30:C31"/>
    <mergeCell ref="A19:C19"/>
    <mergeCell ref="B7:C7"/>
    <mergeCell ref="B8:C8"/>
    <mergeCell ref="B9:C9"/>
    <mergeCell ref="B10:C10"/>
    <mergeCell ref="B11:C11"/>
    <mergeCell ref="B12:C12"/>
    <mergeCell ref="B13:C13"/>
    <mergeCell ref="A14:B14"/>
    <mergeCell ref="A15:C16"/>
    <mergeCell ref="A18:C18"/>
    <mergeCell ref="A6:C6"/>
    <mergeCell ref="A1:C1"/>
    <mergeCell ref="A2:C2"/>
    <mergeCell ref="B3:C3"/>
    <mergeCell ref="B4:C4"/>
    <mergeCell ref="B5:C5"/>
  </mergeCells>
  <dataValidations count="6">
    <dataValidation type="list" sqref="B25:C25">
      <formula1>Finalizada</formula1>
    </dataValidation>
    <dataValidation type="list" sqref="B13:C13">
      <formula1>Tipo</formula1>
    </dataValidation>
    <dataValidation type="list" sqref="B12:C12">
      <formula1>Criterio</formula1>
    </dataValidation>
    <dataValidation type="list" sqref="B11:C11">
      <formula1>Año</formula1>
    </dataValidation>
    <dataValidation type="list" sqref="B10:C10">
      <formula1>Origen</formula1>
    </dataValidation>
    <dataValidation type="list" sqref="B9:C9">
      <formula1>Recomendación</formula1>
    </dataValidation>
  </dataValidations>
  <hyperlinks>
    <hyperlink ref="B32" r:id="rId1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8" workbookViewId="0">
      <selection activeCell="B23" sqref="B23:C23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6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50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100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67</v>
      </c>
      <c r="B19" s="20"/>
      <c r="C19" s="21"/>
    </row>
    <row r="20" spans="1:4" x14ac:dyDescent="0.35">
      <c r="A20" s="34"/>
      <c r="B20" s="35"/>
      <c r="C20" s="36"/>
    </row>
    <row r="21" spans="1:4" x14ac:dyDescent="0.35">
      <c r="A21" s="31" t="s">
        <v>18</v>
      </c>
      <c r="B21" s="32"/>
      <c r="C21" s="33"/>
    </row>
    <row r="22" spans="1:4" x14ac:dyDescent="0.35">
      <c r="A22" s="19" t="s">
        <v>110</v>
      </c>
      <c r="B22" s="20"/>
      <c r="C22" s="21"/>
    </row>
    <row r="23" spans="1:4" x14ac:dyDescent="0.35">
      <c r="A23" s="6" t="s">
        <v>19</v>
      </c>
      <c r="B23" s="29" t="s">
        <v>133</v>
      </c>
      <c r="C23" s="30"/>
    </row>
    <row r="24" spans="1:4" ht="14.25" customHeight="1" x14ac:dyDescent="0.35">
      <c r="A24" s="6" t="s">
        <v>20</v>
      </c>
      <c r="B24" s="18" t="s">
        <v>82</v>
      </c>
      <c r="C24" s="22"/>
    </row>
    <row r="25" spans="1:4" ht="14.25" customHeight="1" x14ac:dyDescent="0.35">
      <c r="A25" s="6" t="s">
        <v>21</v>
      </c>
      <c r="B25" s="18" t="s">
        <v>81</v>
      </c>
      <c r="C25" s="22"/>
    </row>
    <row r="26" spans="1:4" x14ac:dyDescent="0.35">
      <c r="A26" s="6" t="s">
        <v>22</v>
      </c>
      <c r="B26" s="40" t="s">
        <v>23</v>
      </c>
      <c r="C26" s="41"/>
    </row>
    <row r="27" spans="1:4" x14ac:dyDescent="0.35">
      <c r="A27" s="17" t="s">
        <v>24</v>
      </c>
      <c r="B27" s="18"/>
      <c r="C27" s="11"/>
      <c r="D27" s="13"/>
    </row>
    <row r="28" spans="1:4" x14ac:dyDescent="0.35">
      <c r="A28" s="17" t="s">
        <v>25</v>
      </c>
      <c r="B28" s="18"/>
      <c r="C28" s="22"/>
    </row>
    <row r="29" spans="1:4" x14ac:dyDescent="0.35">
      <c r="A29" s="19" t="s">
        <v>66</v>
      </c>
      <c r="B29" s="20"/>
      <c r="C29" s="21"/>
    </row>
    <row r="30" spans="1:4" x14ac:dyDescent="0.35">
      <c r="A30" s="50" t="s">
        <v>26</v>
      </c>
      <c r="B30" s="51"/>
      <c r="C30" s="52"/>
    </row>
    <row r="31" spans="1:4" ht="15" thickBot="1" x14ac:dyDescent="0.4">
      <c r="A31" s="5" t="s">
        <v>27</v>
      </c>
      <c r="B31" s="48" t="s">
        <v>68</v>
      </c>
      <c r="C31" s="49"/>
    </row>
  </sheetData>
  <mergeCells count="28"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  <mergeCell ref="A19:C20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7" workbookViewId="0">
      <selection activeCell="B22" sqref="B22:C22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7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71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69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70</v>
      </c>
      <c r="B19" s="20"/>
      <c r="C19" s="21"/>
    </row>
    <row r="20" spans="1:4" x14ac:dyDescent="0.35">
      <c r="A20" s="31" t="s">
        <v>18</v>
      </c>
      <c r="B20" s="32"/>
      <c r="C20" s="33"/>
    </row>
    <row r="21" spans="1:4" x14ac:dyDescent="0.35">
      <c r="A21" s="19" t="s">
        <v>109</v>
      </c>
      <c r="B21" s="20"/>
      <c r="C21" s="21"/>
    </row>
    <row r="22" spans="1:4" x14ac:dyDescent="0.35">
      <c r="A22" s="6" t="s">
        <v>19</v>
      </c>
      <c r="B22" s="29" t="s">
        <v>133</v>
      </c>
      <c r="C22" s="30"/>
    </row>
    <row r="23" spans="1:4" ht="14.25" customHeight="1" x14ac:dyDescent="0.35">
      <c r="A23" s="6" t="s">
        <v>20</v>
      </c>
      <c r="B23" s="18" t="s">
        <v>92</v>
      </c>
      <c r="C23" s="22"/>
    </row>
    <row r="24" spans="1:4" ht="14.25" customHeight="1" x14ac:dyDescent="0.35">
      <c r="A24" s="6" t="s">
        <v>21</v>
      </c>
      <c r="B24" s="18" t="s">
        <v>78</v>
      </c>
      <c r="C24" s="22"/>
    </row>
    <row r="25" spans="1:4" x14ac:dyDescent="0.35">
      <c r="A25" s="6" t="s">
        <v>22</v>
      </c>
      <c r="B25" s="40" t="s">
        <v>35</v>
      </c>
      <c r="C25" s="41"/>
    </row>
    <row r="26" spans="1:4" x14ac:dyDescent="0.35">
      <c r="A26" s="17" t="s">
        <v>24</v>
      </c>
      <c r="B26" s="18"/>
      <c r="C26" s="11" t="s">
        <v>129</v>
      </c>
      <c r="D26" s="13"/>
    </row>
    <row r="27" spans="1:4" x14ac:dyDescent="0.35">
      <c r="A27" s="17" t="s">
        <v>25</v>
      </c>
      <c r="B27" s="18"/>
      <c r="C27" s="22"/>
    </row>
    <row r="28" spans="1:4" s="16" customFormat="1" x14ac:dyDescent="0.35">
      <c r="A28" s="58" t="s">
        <v>101</v>
      </c>
      <c r="B28" s="59"/>
      <c r="C28" s="60"/>
    </row>
    <row r="29" spans="1:4" x14ac:dyDescent="0.35">
      <c r="A29" s="50" t="s">
        <v>115</v>
      </c>
      <c r="B29" s="51"/>
      <c r="C29" s="52"/>
    </row>
    <row r="30" spans="1:4" s="16" customFormat="1" ht="15" thickBot="1" x14ac:dyDescent="0.4">
      <c r="A30" s="15" t="s">
        <v>27</v>
      </c>
      <c r="B30" s="57"/>
      <c r="C30" s="38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1" workbookViewId="0">
      <selection activeCell="A29" sqref="A29:C29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8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73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74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75</v>
      </c>
      <c r="B19" s="20"/>
      <c r="C19" s="21"/>
    </row>
    <row r="20" spans="1:4" x14ac:dyDescent="0.35">
      <c r="A20" s="31" t="s">
        <v>18</v>
      </c>
      <c r="B20" s="32"/>
      <c r="C20" s="33"/>
    </row>
    <row r="21" spans="1:4" x14ac:dyDescent="0.35">
      <c r="A21" s="19" t="s">
        <v>110</v>
      </c>
      <c r="B21" s="20"/>
      <c r="C21" s="21"/>
    </row>
    <row r="22" spans="1:4" x14ac:dyDescent="0.35">
      <c r="A22" s="6" t="s">
        <v>19</v>
      </c>
      <c r="B22" s="56" t="s">
        <v>77</v>
      </c>
      <c r="C22" s="30"/>
    </row>
    <row r="23" spans="1:4" ht="14.25" customHeight="1" x14ac:dyDescent="0.35">
      <c r="A23" s="6" t="s">
        <v>20</v>
      </c>
      <c r="B23" s="18" t="s">
        <v>79</v>
      </c>
      <c r="C23" s="22"/>
    </row>
    <row r="24" spans="1:4" ht="14.25" customHeight="1" x14ac:dyDescent="0.35">
      <c r="A24" s="6" t="s">
        <v>21</v>
      </c>
      <c r="B24" s="18" t="s">
        <v>78</v>
      </c>
      <c r="C24" s="22"/>
    </row>
    <row r="25" spans="1:4" x14ac:dyDescent="0.35">
      <c r="A25" s="6" t="s">
        <v>22</v>
      </c>
      <c r="B25" s="40" t="s">
        <v>23</v>
      </c>
      <c r="C25" s="41"/>
    </row>
    <row r="26" spans="1:4" x14ac:dyDescent="0.35">
      <c r="A26" s="17" t="s">
        <v>24</v>
      </c>
      <c r="B26" s="18"/>
      <c r="C26" s="11"/>
      <c r="D26" s="13"/>
    </row>
    <row r="27" spans="1:4" x14ac:dyDescent="0.35">
      <c r="A27" s="17" t="s">
        <v>25</v>
      </c>
      <c r="B27" s="18"/>
      <c r="C27" s="22"/>
    </row>
    <row r="28" spans="1:4" s="16" customFormat="1" x14ac:dyDescent="0.35">
      <c r="A28" s="58" t="s">
        <v>76</v>
      </c>
      <c r="B28" s="59"/>
      <c r="C28" s="60"/>
    </row>
    <row r="29" spans="1:4" x14ac:dyDescent="0.35">
      <c r="A29" s="50" t="s">
        <v>121</v>
      </c>
      <c r="B29" s="51"/>
      <c r="C29" s="52"/>
    </row>
    <row r="30" spans="1:4" s="16" customFormat="1" ht="15" thickBot="1" x14ac:dyDescent="0.4">
      <c r="A30" s="15" t="s">
        <v>27</v>
      </c>
      <c r="B30" s="37" t="s">
        <v>116</v>
      </c>
      <c r="C30" s="38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1" workbookViewId="0">
      <selection activeCell="B14" sqref="B14:C14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23" t="s">
        <v>28</v>
      </c>
      <c r="B1" s="23"/>
      <c r="C1" s="23"/>
    </row>
    <row r="2" spans="1:3" ht="15" thickBot="1" x14ac:dyDescent="0.4">
      <c r="A2" s="1"/>
    </row>
    <row r="3" spans="1:3" ht="14.25" customHeight="1" x14ac:dyDescent="0.35">
      <c r="A3" s="24" t="s">
        <v>0</v>
      </c>
      <c r="B3" s="25"/>
      <c r="C3" s="26"/>
    </row>
    <row r="4" spans="1:3" ht="14.65" customHeight="1" x14ac:dyDescent="0.35">
      <c r="A4" s="6" t="s">
        <v>1</v>
      </c>
      <c r="B4" s="18">
        <v>4316531</v>
      </c>
      <c r="C4" s="22"/>
    </row>
    <row r="5" spans="1:3" ht="14.65" customHeight="1" x14ac:dyDescent="0.35">
      <c r="A5" s="14" t="s">
        <v>2</v>
      </c>
      <c r="B5" s="18" t="s">
        <v>58</v>
      </c>
      <c r="C5" s="22"/>
    </row>
    <row r="6" spans="1:3" ht="15" thickBot="1" x14ac:dyDescent="0.4">
      <c r="A6" s="7" t="s">
        <v>3</v>
      </c>
      <c r="B6" s="27" t="s">
        <v>54</v>
      </c>
      <c r="C6" s="28"/>
    </row>
    <row r="7" spans="1:3" ht="15" thickBot="1" x14ac:dyDescent="0.4">
      <c r="A7" s="39" t="s">
        <v>4</v>
      </c>
      <c r="B7" s="39"/>
      <c r="C7" s="39"/>
    </row>
    <row r="8" spans="1:3" x14ac:dyDescent="0.35">
      <c r="A8" s="8" t="s">
        <v>5</v>
      </c>
      <c r="B8" s="25"/>
      <c r="C8" s="26"/>
    </row>
    <row r="9" spans="1:3" ht="15" thickBot="1" x14ac:dyDescent="0.4">
      <c r="A9" s="9" t="s">
        <v>6</v>
      </c>
      <c r="B9" s="42"/>
      <c r="C9" s="43"/>
    </row>
    <row r="10" spans="1:3" x14ac:dyDescent="0.35">
      <c r="A10" s="10" t="s">
        <v>7</v>
      </c>
      <c r="B10" s="46">
        <v>9</v>
      </c>
      <c r="C10" s="47"/>
    </row>
    <row r="11" spans="1:3" x14ac:dyDescent="0.35">
      <c r="A11" s="6" t="s">
        <v>8</v>
      </c>
      <c r="B11" s="44" t="s">
        <v>72</v>
      </c>
      <c r="C11" s="45"/>
    </row>
    <row r="12" spans="1:3" x14ac:dyDescent="0.35">
      <c r="A12" s="6" t="s">
        <v>10</v>
      </c>
      <c r="B12" s="44">
        <v>2019</v>
      </c>
      <c r="C12" s="45"/>
    </row>
    <row r="13" spans="1:3" x14ac:dyDescent="0.35">
      <c r="A13" s="6" t="s">
        <v>11</v>
      </c>
      <c r="B13" s="44" t="s">
        <v>89</v>
      </c>
      <c r="C13" s="45"/>
    </row>
    <row r="14" spans="1:3" x14ac:dyDescent="0.35">
      <c r="A14" s="6" t="s">
        <v>13</v>
      </c>
      <c r="B14" s="44" t="s">
        <v>62</v>
      </c>
      <c r="C14" s="45"/>
    </row>
    <row r="15" spans="1:3" ht="14.25" customHeight="1" x14ac:dyDescent="0.35">
      <c r="A15" s="34" t="s">
        <v>15</v>
      </c>
      <c r="B15" s="35"/>
      <c r="C15" s="12"/>
    </row>
    <row r="16" spans="1:3" x14ac:dyDescent="0.35">
      <c r="A16" s="19" t="s">
        <v>102</v>
      </c>
      <c r="B16" s="20"/>
      <c r="C16" s="21"/>
    </row>
    <row r="17" spans="1:4" ht="15" thickBot="1" x14ac:dyDescent="0.4">
      <c r="A17" s="4" t="s">
        <v>16</v>
      </c>
    </row>
    <row r="18" spans="1:4" x14ac:dyDescent="0.35">
      <c r="A18" s="53" t="s">
        <v>17</v>
      </c>
      <c r="B18" s="54"/>
      <c r="C18" s="55"/>
    </row>
    <row r="19" spans="1:4" x14ac:dyDescent="0.35">
      <c r="A19" s="19" t="s">
        <v>103</v>
      </c>
      <c r="B19" s="20"/>
      <c r="C19" s="21"/>
    </row>
    <row r="20" spans="1:4" x14ac:dyDescent="0.35">
      <c r="A20" s="31" t="s">
        <v>18</v>
      </c>
      <c r="B20" s="32"/>
      <c r="C20" s="33"/>
    </row>
    <row r="21" spans="1:4" x14ac:dyDescent="0.35">
      <c r="A21" s="19" t="s">
        <v>110</v>
      </c>
      <c r="B21" s="20"/>
      <c r="C21" s="21"/>
    </row>
    <row r="22" spans="1:4" x14ac:dyDescent="0.35">
      <c r="A22" s="6" t="s">
        <v>19</v>
      </c>
      <c r="B22" s="29" t="s">
        <v>130</v>
      </c>
      <c r="C22" s="30"/>
    </row>
    <row r="23" spans="1:4" ht="14.25" customHeight="1" x14ac:dyDescent="0.35">
      <c r="A23" s="6" t="s">
        <v>20</v>
      </c>
      <c r="B23" s="18" t="s">
        <v>92</v>
      </c>
      <c r="C23" s="22"/>
    </row>
    <row r="24" spans="1:4" ht="14.25" customHeight="1" x14ac:dyDescent="0.35">
      <c r="A24" s="6" t="s">
        <v>21</v>
      </c>
      <c r="B24" s="18" t="s">
        <v>78</v>
      </c>
      <c r="C24" s="22"/>
    </row>
    <row r="25" spans="1:4" x14ac:dyDescent="0.35">
      <c r="A25" s="6" t="s">
        <v>22</v>
      </c>
      <c r="B25" s="40" t="s">
        <v>23</v>
      </c>
      <c r="C25" s="41"/>
    </row>
    <row r="26" spans="1:4" x14ac:dyDescent="0.35">
      <c r="A26" s="17" t="s">
        <v>24</v>
      </c>
      <c r="B26" s="18"/>
      <c r="C26" s="11"/>
      <c r="D26" s="13"/>
    </row>
    <row r="27" spans="1:4" x14ac:dyDescent="0.35">
      <c r="A27" s="17" t="s">
        <v>25</v>
      </c>
      <c r="B27" s="18"/>
      <c r="C27" s="22"/>
    </row>
    <row r="28" spans="1:4" x14ac:dyDescent="0.35">
      <c r="A28" s="19" t="s">
        <v>80</v>
      </c>
      <c r="B28" s="20"/>
      <c r="C28" s="21"/>
    </row>
    <row r="29" spans="1:4" x14ac:dyDescent="0.35">
      <c r="A29" s="50" t="s">
        <v>122</v>
      </c>
      <c r="B29" s="51"/>
      <c r="C29" s="52"/>
    </row>
    <row r="30" spans="1:4" s="16" customFormat="1" ht="15" thickBot="1" x14ac:dyDescent="0.4">
      <c r="A30" s="15" t="s">
        <v>27</v>
      </c>
      <c r="B30" s="37" t="s">
        <v>114</v>
      </c>
      <c r="C30" s="38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3" ma:contentTypeDescription="Crear nuevo documento." ma:contentTypeScope="" ma:versionID="8d5363d1084506dbba308e0f84ca7c52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6672b54e0b2383943e5efa91631ff5af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FDACF-1027-462F-8882-88FF8242C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d6aae-bf19-41a9-9c46-f10aa8eae86c"/>
    <ds:schemaRef ds:uri="c84ef5c4-3daf-442c-a71e-4be9cbcc6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0AEF05-F034-4321-8402-4942C7107A89}">
  <ds:schemaRefs>
    <ds:schemaRef ds:uri="http://schemas.openxmlformats.org/package/2006/metadata/core-properties"/>
    <ds:schemaRef ds:uri="c84ef5c4-3daf-442c-a71e-4be9cbcc63d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fd9d6aae-bf19-41a9-9c46-f10aa8eae86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7E890D-A537-4A95-8F21-1CC279B82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R1</vt:lpstr>
      <vt:lpstr>R2</vt:lpstr>
      <vt:lpstr>R3</vt:lpstr>
      <vt:lpstr>R4</vt:lpstr>
      <vt:lpstr>R5</vt:lpstr>
      <vt:lpstr>R6</vt:lpstr>
      <vt:lpstr>R7</vt:lpstr>
      <vt:lpstr>R8</vt:lpstr>
      <vt:lpstr>R9</vt:lpstr>
      <vt:lpstr>R10</vt:lpstr>
      <vt:lpstr>R11</vt:lpstr>
      <vt:lpstr>Hoja2</vt:lpstr>
      <vt:lpstr>Año</vt:lpstr>
      <vt:lpstr>Criterio</vt:lpstr>
      <vt:lpstr>Finalizada</vt:lpstr>
      <vt:lpstr>Origen</vt:lpstr>
      <vt:lpstr>Recomendación</vt:lpstr>
      <vt:lpstr>Tipo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A</dc:creator>
  <cp:keywords/>
  <dc:description/>
  <cp:lastModifiedBy>isabel mendoza sierra</cp:lastModifiedBy>
  <cp:revision/>
  <cp:lastPrinted>2023-09-13T10:33:48Z</cp:lastPrinted>
  <dcterms:created xsi:type="dcterms:W3CDTF">2019-02-21T23:04:28Z</dcterms:created>
  <dcterms:modified xsi:type="dcterms:W3CDTF">2023-09-19T16:17:59Z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